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G46" i="1"/>
  <c r="G49"/>
</calcChain>
</file>

<file path=xl/sharedStrings.xml><?xml version="1.0" encoding="utf-8"?>
<sst xmlns="http://schemas.openxmlformats.org/spreadsheetml/2006/main" count="104" uniqueCount="88">
  <si>
    <t>План работ
по текущему ремонту и содержанию мест общего пользования</t>
  </si>
  <si>
    <t>г. Комсомольск-на-Амуре, Ленина, 76/1</t>
  </si>
  <si>
    <t>Период: 2015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</si>
  <si>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</si>
  <si>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</si>
  <si>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</si>
  <si>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</si>
  <si>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</si>
  <si>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>Плановое начисление собственникам и нанимателям жилых помещений</t>
  </si>
  <si>
    <t>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</si>
  <si>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2015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</si>
  <si>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</si>
  <si>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</si>
  <si>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</si>
  <si>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</si>
  <si>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</si>
  <si>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в целях надлежащего содержания системы теплоснабжения в МКД</t>
  </si>
  <si>
    <t>Обслуживание узла учета тепла</t>
  </si>
  <si>
    <t>Работы выполняемые в целях надлежащего содержания ВДГО в МКД</t>
  </si>
  <si>
    <t>Аварийное обслуживание</t>
  </si>
  <si>
    <t>Работы, выполняемые в целях надлежащего содержания электрооборудования в МКД</t>
  </si>
  <si>
    <t>Лифты</t>
  </si>
  <si>
    <t>Хознужды</t>
  </si>
  <si>
    <t>Подготовка многоквартирного дома к сезонной эксплуатации, проведение технических осмотров</t>
  </si>
  <si>
    <t>Оплата ГВС и водоотведение  при промывке центрального отопления</t>
  </si>
  <si>
    <t>Подготовка многоквартирного дома к сезонной эксплуатации</t>
  </si>
  <si>
    <t>Обеспечение устранения аварий в соответствии с установленными предельными сроками на ВДИС в МКД, выполнения заявок населения</t>
  </si>
  <si>
    <t>Аварийно-техническое обслуживание</t>
  </si>
  <si>
    <t>Работы, выполняемые в целях надлежащего содержания и ремонта лифта (лифтов) в МКД</t>
  </si>
  <si>
    <t>Электроизмерение и освидетельствование лифтов</t>
  </si>
  <si>
    <t>ЛДСС</t>
  </si>
  <si>
    <t>Содержание лифтов</t>
  </si>
  <si>
    <t>Обслуживание лифтов</t>
  </si>
  <si>
    <t>Страхование лифтов</t>
  </si>
  <si>
    <t>Работы по содержанию помещений,входящих в состав общего имущества в МКД (помещения общего пользования)</t>
  </si>
  <si>
    <t>Работы по содержанию помещений,входящих в состав общего имущества в МКД (система мусороудаления)</t>
  </si>
  <si>
    <t>2.6.10</t>
  </si>
  <si>
    <t>Уборка мусоропровода</t>
  </si>
  <si>
    <t>3.1.2.1.1.5</t>
  </si>
  <si>
    <t>3.1.2.1.3.3</t>
  </si>
  <si>
    <t>3.1.2.2.2.1</t>
  </si>
  <si>
    <t>3.1.2.3.2</t>
  </si>
  <si>
    <t>3.1.2.5.3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</si>
  <si>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</si>
  <si>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Дератизация мест общего пользования</t>
  </si>
  <si>
    <t>Дезинсекция мест общего пользования</t>
  </si>
  <si>
    <t>Работы по содержанию придомовой территории</t>
  </si>
  <si>
    <t>Стоимость земли</t>
  </si>
  <si>
    <t>Работа а/транспорта по завозу земли</t>
  </si>
  <si>
    <t>3.2.1.2</t>
  </si>
  <si>
    <t>Уборка дворовых территорий</t>
  </si>
  <si>
    <t>3.2.10.2</t>
  </si>
  <si>
    <t>3.2.11.2</t>
  </si>
  <si>
    <t>3.2.14</t>
  </si>
  <si>
    <t>3.2.14 прим.</t>
  </si>
  <si>
    <t>3.2.3.1</t>
  </si>
  <si>
    <t>3.2.3.2</t>
  </si>
  <si>
    <t>3.2.3.3</t>
  </si>
  <si>
    <t>3.2.6</t>
  </si>
  <si>
    <t>Кошение  газонов</t>
  </si>
  <si>
    <t>3.2.9.2</t>
  </si>
  <si>
    <t>56к</t>
  </si>
  <si>
    <t>Работы по обеспечению вывоза бытовых отходов</t>
  </si>
  <si>
    <t>Вывоз и  захоронение твердых бытовых отходов</t>
  </si>
  <si>
    <t>Работы по обеспечению вывоза крупногабаритного мусора</t>
  </si>
  <si>
    <t>Вывоз крупногабаритного мусора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</si>
  <si>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</si>
  <si>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</si>
  <si>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</si>
  <si>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НЕПРЕДВИДЕННЫЕ РАБОТЫ</t>
  </si>
  <si>
    <t>Непредвиденные расходы</t>
  </si>
  <si>
    <t xml:space="preserve">Тарифы за 1 кв.м. на 2015 г.  </t>
  </si>
  <si>
    <t>№.п.</t>
  </si>
  <si>
    <t>Наименование</t>
  </si>
  <si>
    <t>январь- июнь 2015г.</t>
  </si>
  <si>
    <t>июль- декабрь (увеличение на        6 %) 2015г.</t>
  </si>
  <si>
    <t xml:space="preserve">Текущий ремонт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</si>
  <si>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</si>
  <si>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</si>
  <si>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</si>
  <si>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</si>
  <si>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</si>
  <si>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</si>
  <si>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 xml:space="preserve">Текущее содержание   </t>
  </si>
  <si>
    <t>Влажная протирка перил лестниц</t>
  </si>
  <si>
    <t>Влажная протирка стен</t>
  </si>
  <si>
    <t>Обметание пыли с потолков</t>
  </si>
  <si>
    <t xml:space="preserve">Подметание лестничных  площадок и маршей  с предварительным их увлажнением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</si>
</sst>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"/>
  </numFmts>
  <fonts count="8">
    <font>
      <sz val="8"/>
      <name val="Arial"/>
    </font>
    <font>
      <sz val="9"/>
      <name val="Arial"/>
      <family val="2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AD9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top"/>
    </xf>
    <xf numFmtId="0" fontId="5" fillId="0" borderId="5" xfId="0" applyFont="1" applyBorder="1" applyAlignment="1">
      <alignment horizontal="right" vertical="top"/>
    </xf>
    <xf numFmtId="4" fontId="5" fillId="0" borderId="6" xfId="0" applyNumberFormat="1" applyFont="1" applyBorder="1" applyAlignment="1">
      <alignment horizontal="right" vertical="top"/>
    </xf>
    <xf numFmtId="4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 vertical="top"/>
    </xf>
    <xf numFmtId="4" fontId="5" fillId="0" borderId="9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right" vertical="top"/>
    </xf>
    <xf numFmtId="0" fontId="2" fillId="0" borderId="16" xfId="0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6" fillId="2" borderId="17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right" vertical="top"/>
    </xf>
    <xf numFmtId="4" fontId="6" fillId="2" borderId="15" xfId="0" applyNumberFormat="1" applyFont="1" applyFill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164" fontId="2" fillId="0" borderId="16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2" fontId="6" fillId="2" borderId="15" xfId="0" applyNumberFormat="1" applyFont="1" applyFill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right"/>
    </xf>
    <xf numFmtId="0" fontId="5" fillId="0" borderId="0" xfId="1" applyFont="1" applyAlignment="1">
      <alignment horizontal="left"/>
    </xf>
    <xf numFmtId="0" fontId="4" fillId="0" borderId="0" xfId="1"/>
    <xf numFmtId="0" fontId="2" fillId="0" borderId="19" xfId="0" applyNumberFormat="1" applyFont="1" applyBorder="1" applyAlignment="1">
      <alignment horizontal="center" vertical="center" wrapText="1"/>
    </xf>
    <xf numFmtId="0" fontId="2" fillId="0" borderId="19" xfId="1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left" vertical="top"/>
    </xf>
    <xf numFmtId="2" fontId="2" fillId="0" borderId="19" xfId="0" applyNumberFormat="1" applyFont="1" applyBorder="1" applyAlignment="1">
      <alignment horizontal="center" vertical="top" wrapText="1"/>
    </xf>
    <xf numFmtId="0" fontId="2" fillId="0" borderId="0" xfId="1" applyFont="1" applyAlignment="1">
      <alignment horizontal="left"/>
    </xf>
    <xf numFmtId="0" fontId="0" fillId="0" borderId="0" xfId="0" applyFont="1"/>
    <xf numFmtId="0" fontId="3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left"/>
    </xf>
    <xf numFmtId="0" fontId="1" fillId="0" borderId="0" xfId="1" applyFont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2" fillId="0" borderId="0" xfId="1" applyFont="1" applyAlignment="1">
      <alignment horizontal="left" wrapText="1"/>
    </xf>
    <xf numFmtId="0" fontId="3" fillId="0" borderId="0" xfId="1" applyFont="1" applyAlignment="1"/>
    <xf numFmtId="0" fontId="2" fillId="0" borderId="19" xfId="1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/>
    </xf>
    <xf numFmtId="0" fontId="2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4" xfId="0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G85"/>
  <sheetViews>
    <sheetView tabSelected="1" topLeftCell="A17" workbookViewId="0">
      <selection activeCell="C33" sqref="C33:E33"/>
    </sheetView>
  </sheetViews>
  <sheetFormatPr defaultColWidth="10.1640625" defaultRowHeight="11.45" customHeight="1" outlineLevelRow="1"/>
  <cols>
    <col min="1" max="1" width="0.83203125" style="2" customWidth="1"/>
    <col min="2" max="2" width="11.33203125" style="2" customWidth="1"/>
    <col min="3" max="3" width="53.1640625" style="2" customWidth="1"/>
    <col min="4" max="4" width="15" style="2" customWidth="1"/>
    <col min="5" max="7" width="15" style="1" customWidth="1"/>
  </cols>
  <sheetData>
    <row r="1" spans="2:7" ht="24" customHeight="1">
      <c r="B1" s="60" t="s">
        <v>0</v>
      </c>
      <c r="C1" s="60"/>
      <c r="D1" s="60"/>
      <c r="E1" s="60"/>
      <c r="F1" s="60"/>
      <c r="G1" s="60"/>
    </row>
    <row r="2" spans="2:7" ht="15" customHeight="1">
      <c r="B2" s="60" t="s">
        <v>1</v>
      </c>
      <c r="C2" s="60"/>
      <c r="D2" s="60"/>
      <c r="E2" s="60"/>
      <c r="F2" s="60"/>
      <c r="G2" s="60"/>
    </row>
    <row r="3" spans="2:7" ht="15" customHeight="1">
      <c r="B3" s="60" t="s">
        <v>2</v>
      </c>
      <c r="C3" s="60"/>
      <c r="D3" s="60"/>
      <c r="E3" s="60"/>
      <c r="F3" s="60"/>
      <c r="G3" s="60"/>
    </row>
    <row r="4" spans="2:7" ht="26.1" customHeight="1">
      <c r="B4" s="59" t="s">
        <v>3</v>
      </c>
      <c r="C4" s="59"/>
      <c r="D4" s="59"/>
      <c r="E4" s="4" t="s">
        <v>4</v>
      </c>
      <c r="F4" s="4" t="s">
        <v>5</v>
      </c>
      <c r="G4" s="5" t="s">
        <v>6</v>
      </c>
    </row>
    <row r="5" spans="2:7" ht="12.75" customHeight="1">
      <c r="B5" s="61" t="s">
        <v>7</v>
      </c>
      <c r="C5" s="61"/>
      <c r="D5" s="61"/>
      <c r="E5" s="6">
        <v>1267056.6000000001</v>
      </c>
      <c r="F5" s="7"/>
      <c r="G5" s="8">
        <v>1267056.6000000001</v>
      </c>
    </row>
    <row r="6" spans="2:7" ht="12.95" customHeight="1">
      <c r="B6" s="56" t="s">
        <v>8</v>
      </c>
      <c r="C6" s="56"/>
      <c r="D6" s="56"/>
      <c r="E6" s="9">
        <v>1214179.8</v>
      </c>
      <c r="F6" s="10"/>
      <c r="G6" s="11">
        <v>1214179.8</v>
      </c>
    </row>
    <row r="7" spans="2:7" ht="26.1" customHeight="1">
      <c r="B7" s="56" t="s">
        <v>9</v>
      </c>
      <c r="C7" s="56"/>
      <c r="D7" s="56"/>
      <c r="E7" s="9">
        <v>52876.800000000003</v>
      </c>
      <c r="F7" s="10"/>
      <c r="G7" s="11">
        <v>52876.800000000003</v>
      </c>
    </row>
    <row r="8" spans="2:7" ht="12" customHeight="1">
      <c r="B8" s="57" t="s">
        <v>10</v>
      </c>
      <c r="C8" s="57"/>
      <c r="D8" s="57"/>
      <c r="E8" s="12">
        <v>-22733.52</v>
      </c>
      <c r="F8" s="12">
        <v>311707.3</v>
      </c>
      <c r="G8" s="13">
        <v>288973.78000000003</v>
      </c>
    </row>
    <row r="9" spans="2:7" ht="12.95" customHeight="1">
      <c r="B9" s="58" t="s">
        <v>11</v>
      </c>
      <c r="C9" s="58"/>
      <c r="D9" s="58"/>
      <c r="E9" s="14">
        <v>1056202.55</v>
      </c>
      <c r="F9" s="15"/>
      <c r="G9" s="16">
        <v>1056202.55</v>
      </c>
    </row>
    <row r="11" spans="2:7" ht="14.25" customHeight="1">
      <c r="B11" s="59" t="s">
        <v>12</v>
      </c>
      <c r="C11" s="59"/>
      <c r="D11" s="59"/>
      <c r="E11" s="59"/>
      <c r="F11" s="17" t="s">
        <v>13</v>
      </c>
      <c r="G11" s="18" t="s">
        <v>14</v>
      </c>
    </row>
    <row r="12" spans="2:7" ht="12.95" customHeight="1">
      <c r="B12" s="55" t="s">
        <v>15</v>
      </c>
      <c r="C12" s="55"/>
      <c r="D12" s="55"/>
      <c r="E12" s="55"/>
      <c r="F12" s="55"/>
      <c r="G12" s="19">
        <v>1056202.55</v>
      </c>
    </row>
    <row r="13" spans="2:7" s="3" customFormat="1" ht="12.95" customHeight="1">
      <c r="B13" s="48" t="s">
        <v>16</v>
      </c>
      <c r="C13" s="48"/>
      <c r="D13" s="48"/>
      <c r="E13" s="48"/>
      <c r="F13" s="20"/>
      <c r="G13" s="21">
        <v>25921.24</v>
      </c>
    </row>
    <row r="14" spans="2:7" s="3" customFormat="1" ht="12.95" customHeight="1" outlineLevel="1">
      <c r="B14" s="22"/>
      <c r="C14" s="49" t="s">
        <v>17</v>
      </c>
      <c r="D14" s="49"/>
      <c r="E14" s="49"/>
      <c r="F14" s="23"/>
      <c r="G14" s="24">
        <v>25921.24</v>
      </c>
    </row>
    <row r="15" spans="2:7" s="3" customFormat="1" ht="12.95" customHeight="1" collapsed="1">
      <c r="B15" s="48" t="s">
        <v>18</v>
      </c>
      <c r="C15" s="48"/>
      <c r="D15" s="48"/>
      <c r="E15" s="48"/>
      <c r="F15" s="20"/>
      <c r="G15" s="21">
        <v>23438.87</v>
      </c>
    </row>
    <row r="16" spans="2:7" s="3" customFormat="1" ht="12.95" hidden="1" customHeight="1" outlineLevel="1">
      <c r="B16" s="22"/>
      <c r="C16" s="49" t="s">
        <v>19</v>
      </c>
      <c r="D16" s="49"/>
      <c r="E16" s="49"/>
      <c r="F16" s="23"/>
      <c r="G16" s="24">
        <v>23438.87</v>
      </c>
    </row>
    <row r="17" spans="2:7" s="3" customFormat="1" ht="12.95" customHeight="1">
      <c r="B17" s="48" t="s">
        <v>20</v>
      </c>
      <c r="C17" s="48"/>
      <c r="D17" s="48"/>
      <c r="E17" s="48"/>
      <c r="F17" s="25">
        <v>16446</v>
      </c>
      <c r="G17" s="21">
        <v>61508.04</v>
      </c>
    </row>
    <row r="18" spans="2:7" s="3" customFormat="1" ht="12.95" customHeight="1" outlineLevel="1">
      <c r="B18" s="22"/>
      <c r="C18" s="49" t="s">
        <v>21</v>
      </c>
      <c r="D18" s="49"/>
      <c r="E18" s="49"/>
      <c r="F18" s="23"/>
      <c r="G18" s="24">
        <v>37534.639999999999</v>
      </c>
    </row>
    <row r="19" spans="2:7" s="3" customFormat="1" ht="12.95" customHeight="1" outlineLevel="1">
      <c r="B19" s="22"/>
      <c r="C19" s="49" t="s">
        <v>22</v>
      </c>
      <c r="D19" s="49"/>
      <c r="E19" s="49"/>
      <c r="F19" s="23"/>
      <c r="G19" s="24">
        <v>23973.4</v>
      </c>
    </row>
    <row r="20" spans="2:7" s="3" customFormat="1" ht="12.95" customHeight="1">
      <c r="B20" s="48" t="s">
        <v>23</v>
      </c>
      <c r="C20" s="48"/>
      <c r="D20" s="48"/>
      <c r="E20" s="48"/>
      <c r="F20" s="26">
        <v>33.140999999999998</v>
      </c>
      <c r="G20" s="21">
        <v>23007</v>
      </c>
    </row>
    <row r="21" spans="2:7" s="3" customFormat="1" ht="12.95" customHeight="1" outlineLevel="1">
      <c r="B21" s="22"/>
      <c r="C21" s="49" t="s">
        <v>24</v>
      </c>
      <c r="D21" s="49"/>
      <c r="E21" s="49"/>
      <c r="F21" s="23"/>
      <c r="G21" s="24">
        <v>3138.05</v>
      </c>
    </row>
    <row r="22" spans="2:7" s="3" customFormat="1" ht="12.95" customHeight="1" outlineLevel="1">
      <c r="B22" s="22"/>
      <c r="C22" s="49" t="s">
        <v>25</v>
      </c>
      <c r="D22" s="49"/>
      <c r="E22" s="49"/>
      <c r="F22" s="23"/>
      <c r="G22" s="24">
        <v>19868.95</v>
      </c>
    </row>
    <row r="23" spans="2:7" s="3" customFormat="1" ht="26.1" customHeight="1">
      <c r="B23" s="48" t="s">
        <v>26</v>
      </c>
      <c r="C23" s="48"/>
      <c r="D23" s="48"/>
      <c r="E23" s="48"/>
      <c r="F23" s="27">
        <v>46413.599999999999</v>
      </c>
      <c r="G23" s="21">
        <v>64050.720000000001</v>
      </c>
    </row>
    <row r="24" spans="2:7" s="3" customFormat="1" ht="12.95" customHeight="1" outlineLevel="1">
      <c r="B24" s="22"/>
      <c r="C24" s="49" t="s">
        <v>27</v>
      </c>
      <c r="D24" s="49"/>
      <c r="E24" s="49"/>
      <c r="F24" s="23"/>
      <c r="G24" s="24">
        <v>64050.720000000001</v>
      </c>
    </row>
    <row r="25" spans="2:7" s="3" customFormat="1" ht="12.95" customHeight="1">
      <c r="B25" s="48" t="s">
        <v>28</v>
      </c>
      <c r="C25" s="48"/>
      <c r="D25" s="48"/>
      <c r="E25" s="48"/>
      <c r="F25" s="20"/>
      <c r="G25" s="21">
        <v>89792.9</v>
      </c>
    </row>
    <row r="26" spans="2:7" s="3" customFormat="1" ht="12.95" customHeight="1" outlineLevel="1">
      <c r="B26" s="22"/>
      <c r="C26" s="49" t="s">
        <v>29</v>
      </c>
      <c r="D26" s="49"/>
      <c r="E26" s="49"/>
      <c r="F26" s="23"/>
      <c r="G26" s="24">
        <v>3843.52</v>
      </c>
    </row>
    <row r="27" spans="2:7" s="3" customFormat="1" ht="12.95" customHeight="1" outlineLevel="1">
      <c r="B27" s="22"/>
      <c r="C27" s="49" t="s">
        <v>30</v>
      </c>
      <c r="D27" s="49"/>
      <c r="E27" s="49"/>
      <c r="F27" s="23"/>
      <c r="G27" s="24">
        <v>1933.08</v>
      </c>
    </row>
    <row r="28" spans="2:7" s="3" customFormat="1" ht="12.95" customHeight="1" outlineLevel="1">
      <c r="B28" s="22"/>
      <c r="C28" s="49" t="s">
        <v>31</v>
      </c>
      <c r="D28" s="49"/>
      <c r="E28" s="49"/>
      <c r="F28" s="23"/>
      <c r="G28" s="24">
        <v>49537.5</v>
      </c>
    </row>
    <row r="29" spans="2:7" s="3" customFormat="1" ht="12.95" customHeight="1" outlineLevel="1">
      <c r="B29" s="22"/>
      <c r="C29" s="49" t="s">
        <v>32</v>
      </c>
      <c r="D29" s="49"/>
      <c r="E29" s="49"/>
      <c r="F29" s="23"/>
      <c r="G29" s="24">
        <v>33851.22</v>
      </c>
    </row>
    <row r="30" spans="2:7" s="3" customFormat="1" ht="12.95" customHeight="1" outlineLevel="1">
      <c r="B30" s="22"/>
      <c r="C30" s="49" t="s">
        <v>33</v>
      </c>
      <c r="D30" s="49"/>
      <c r="E30" s="49"/>
      <c r="F30" s="23"/>
      <c r="G30" s="28">
        <v>627.58000000000004</v>
      </c>
    </row>
    <row r="31" spans="2:7" s="3" customFormat="1" ht="24.75" customHeight="1">
      <c r="B31" s="48" t="s">
        <v>34</v>
      </c>
      <c r="C31" s="48"/>
      <c r="D31" s="48"/>
      <c r="E31" s="48"/>
      <c r="F31" s="20"/>
      <c r="G31" s="21">
        <v>181718.95</v>
      </c>
    </row>
    <row r="32" spans="2:7" s="3" customFormat="1" ht="12.95" customHeight="1" outlineLevel="1">
      <c r="B32" s="22"/>
      <c r="C32" s="49" t="s">
        <v>87</v>
      </c>
      <c r="D32" s="49"/>
      <c r="E32" s="49"/>
      <c r="F32" s="23"/>
      <c r="G32" s="24">
        <v>162111.12</v>
      </c>
    </row>
    <row r="33" spans="2:7" s="3" customFormat="1" ht="12.95" customHeight="1" outlineLevel="1">
      <c r="B33" s="22"/>
      <c r="C33" s="49" t="s">
        <v>84</v>
      </c>
      <c r="D33" s="49"/>
      <c r="E33" s="49"/>
      <c r="F33" s="23"/>
      <c r="G33" s="24">
        <v>6771.43</v>
      </c>
    </row>
    <row r="34" spans="2:7" s="3" customFormat="1" ht="12.95" customHeight="1" outlineLevel="1">
      <c r="B34" s="22"/>
      <c r="C34" s="49" t="s">
        <v>85</v>
      </c>
      <c r="D34" s="49"/>
      <c r="E34" s="49"/>
      <c r="F34" s="23"/>
      <c r="G34" s="24">
        <v>7858.32</v>
      </c>
    </row>
    <row r="35" spans="2:7" s="3" customFormat="1" ht="12.95" customHeight="1" outlineLevel="1">
      <c r="B35" s="22"/>
      <c r="C35" s="49" t="s">
        <v>86</v>
      </c>
      <c r="D35" s="49"/>
      <c r="E35" s="49"/>
      <c r="F35" s="23"/>
      <c r="G35" s="24">
        <v>4978.08</v>
      </c>
    </row>
    <row r="36" spans="2:7" s="3" customFormat="1" ht="12.95" customHeight="1" collapsed="1">
      <c r="B36" s="48" t="s">
        <v>35</v>
      </c>
      <c r="C36" s="48"/>
      <c r="D36" s="48"/>
      <c r="E36" s="48"/>
      <c r="F36" s="20"/>
      <c r="G36" s="21">
        <v>103887.12</v>
      </c>
    </row>
    <row r="37" spans="2:7" s="3" customFormat="1" ht="12.95" hidden="1" customHeight="1" outlineLevel="1">
      <c r="B37" s="22" t="s">
        <v>36</v>
      </c>
      <c r="C37" s="49" t="s">
        <v>37</v>
      </c>
      <c r="D37" s="49"/>
      <c r="E37" s="49"/>
      <c r="F37" s="23"/>
      <c r="G37" s="24">
        <v>4385.76</v>
      </c>
    </row>
    <row r="38" spans="2:7" s="3" customFormat="1" ht="12.95" hidden="1" customHeight="1" outlineLevel="1">
      <c r="B38" s="22" t="s">
        <v>38</v>
      </c>
      <c r="C38" s="49" t="s">
        <v>37</v>
      </c>
      <c r="D38" s="49"/>
      <c r="E38" s="49"/>
      <c r="F38" s="23"/>
      <c r="G38" s="24">
        <v>34402.800000000003</v>
      </c>
    </row>
    <row r="39" spans="2:7" s="3" customFormat="1" ht="12.95" hidden="1" customHeight="1" outlineLevel="1">
      <c r="B39" s="22" t="s">
        <v>39</v>
      </c>
      <c r="C39" s="49" t="s">
        <v>37</v>
      </c>
      <c r="D39" s="49"/>
      <c r="E39" s="49"/>
      <c r="F39" s="23"/>
      <c r="G39" s="24">
        <v>59677.08</v>
      </c>
    </row>
    <row r="40" spans="2:7" s="3" customFormat="1" ht="12.95" hidden="1" customHeight="1" outlineLevel="1">
      <c r="B40" s="22" t="s">
        <v>40</v>
      </c>
      <c r="C40" s="49" t="s">
        <v>37</v>
      </c>
      <c r="D40" s="49"/>
      <c r="E40" s="49"/>
      <c r="F40" s="23"/>
      <c r="G40" s="24">
        <v>3146.28</v>
      </c>
    </row>
    <row r="41" spans="2:7" s="3" customFormat="1" ht="12.95" hidden="1" customHeight="1" outlineLevel="1">
      <c r="B41" s="22" t="s">
        <v>41</v>
      </c>
      <c r="C41" s="49" t="s">
        <v>37</v>
      </c>
      <c r="D41" s="49"/>
      <c r="E41" s="49"/>
      <c r="F41" s="23"/>
      <c r="G41" s="24">
        <v>1768.44</v>
      </c>
    </row>
    <row r="42" spans="2:7" s="3" customFormat="1" ht="12.95" hidden="1" customHeight="1" outlineLevel="1">
      <c r="B42" s="22" t="s">
        <v>42</v>
      </c>
      <c r="C42" s="49" t="s">
        <v>37</v>
      </c>
      <c r="D42" s="49"/>
      <c r="E42" s="49"/>
      <c r="F42" s="23"/>
      <c r="G42" s="28">
        <v>506.76</v>
      </c>
    </row>
    <row r="43" spans="2:7" s="3" customFormat="1" ht="26.1" customHeight="1">
      <c r="B43" s="48" t="s">
        <v>43</v>
      </c>
      <c r="C43" s="48"/>
      <c r="D43" s="48"/>
      <c r="E43" s="48"/>
      <c r="F43" s="20"/>
      <c r="G43" s="21">
        <v>3510.56</v>
      </c>
    </row>
    <row r="44" spans="2:7" s="3" customFormat="1" ht="12.95" customHeight="1" outlineLevel="1">
      <c r="B44" s="22"/>
      <c r="C44" s="49" t="s">
        <v>44</v>
      </c>
      <c r="D44" s="49"/>
      <c r="E44" s="49"/>
      <c r="F44" s="23"/>
      <c r="G44" s="24">
        <v>2575.92</v>
      </c>
    </row>
    <row r="45" spans="2:7" s="3" customFormat="1" ht="12.95" customHeight="1" outlineLevel="1">
      <c r="B45" s="22"/>
      <c r="C45" s="49" t="s">
        <v>45</v>
      </c>
      <c r="D45" s="49"/>
      <c r="E45" s="49"/>
      <c r="F45" s="23"/>
      <c r="G45" s="28">
        <v>934.64</v>
      </c>
    </row>
    <row r="46" spans="2:7" s="3" customFormat="1" ht="12.95" customHeight="1">
      <c r="B46" s="48" t="s">
        <v>46</v>
      </c>
      <c r="C46" s="48"/>
      <c r="D46" s="48"/>
      <c r="E46" s="48"/>
      <c r="F46" s="20"/>
      <c r="G46" s="21">
        <f>SUM(G47:G48)</f>
        <v>15968</v>
      </c>
    </row>
    <row r="47" spans="2:7" s="3" customFormat="1" ht="12.95" customHeight="1" outlineLevel="1">
      <c r="B47" s="22"/>
      <c r="C47" s="49" t="s">
        <v>47</v>
      </c>
      <c r="D47" s="49"/>
      <c r="E47" s="49"/>
      <c r="F47" s="23"/>
      <c r="G47" s="24">
        <v>15080</v>
      </c>
    </row>
    <row r="48" spans="2:7" s="3" customFormat="1" ht="12.95" customHeight="1" outlineLevel="1">
      <c r="B48" s="22"/>
      <c r="C48" s="49" t="s">
        <v>48</v>
      </c>
      <c r="D48" s="49"/>
      <c r="E48" s="49"/>
      <c r="F48" s="23"/>
      <c r="G48" s="28">
        <v>888</v>
      </c>
    </row>
    <row r="49" spans="2:7" s="3" customFormat="1" ht="12.95" customHeight="1" collapsed="1">
      <c r="B49" s="48" t="s">
        <v>46</v>
      </c>
      <c r="C49" s="48"/>
      <c r="D49" s="48"/>
      <c r="E49" s="48"/>
      <c r="F49" s="20"/>
      <c r="G49" s="21">
        <f>SUM(G50:G60)</f>
        <v>156390.06000000003</v>
      </c>
    </row>
    <row r="50" spans="2:7" s="3" customFormat="1" ht="12.95" hidden="1" customHeight="1" outlineLevel="1">
      <c r="B50" s="22" t="s">
        <v>49</v>
      </c>
      <c r="C50" s="49" t="s">
        <v>50</v>
      </c>
      <c r="D50" s="49"/>
      <c r="E50" s="49"/>
      <c r="F50" s="23"/>
      <c r="G50" s="24">
        <v>10913.42</v>
      </c>
    </row>
    <row r="51" spans="2:7" s="3" customFormat="1" ht="12.95" hidden="1" customHeight="1" outlineLevel="1">
      <c r="B51" s="22" t="s">
        <v>51</v>
      </c>
      <c r="C51" s="49" t="s">
        <v>50</v>
      </c>
      <c r="D51" s="49"/>
      <c r="E51" s="49"/>
      <c r="F51" s="23"/>
      <c r="G51" s="24">
        <v>3040</v>
      </c>
    </row>
    <row r="52" spans="2:7" s="3" customFormat="1" ht="12.95" hidden="1" customHeight="1" outlineLevel="1">
      <c r="B52" s="22" t="s">
        <v>52</v>
      </c>
      <c r="C52" s="49" t="s">
        <v>50</v>
      </c>
      <c r="D52" s="49"/>
      <c r="E52" s="49"/>
      <c r="F52" s="23"/>
      <c r="G52" s="24">
        <v>34542.54</v>
      </c>
    </row>
    <row r="53" spans="2:7" s="3" customFormat="1" ht="12.95" hidden="1" customHeight="1" outlineLevel="1">
      <c r="B53" s="22" t="s">
        <v>53</v>
      </c>
      <c r="C53" s="49" t="s">
        <v>50</v>
      </c>
      <c r="D53" s="49"/>
      <c r="E53" s="49"/>
      <c r="F53" s="23"/>
      <c r="G53" s="24">
        <v>1406.1</v>
      </c>
    </row>
    <row r="54" spans="2:7" s="3" customFormat="1" ht="12.95" hidden="1" customHeight="1" outlineLevel="1">
      <c r="B54" s="22" t="s">
        <v>54</v>
      </c>
      <c r="C54" s="49" t="s">
        <v>50</v>
      </c>
      <c r="D54" s="49"/>
      <c r="E54" s="49"/>
      <c r="F54" s="23"/>
      <c r="G54" s="24">
        <v>8437.15</v>
      </c>
    </row>
    <row r="55" spans="2:7" s="3" customFormat="1" ht="12.95" hidden="1" customHeight="1" outlineLevel="1">
      <c r="B55" s="22" t="s">
        <v>55</v>
      </c>
      <c r="C55" s="49" t="s">
        <v>50</v>
      </c>
      <c r="D55" s="49"/>
      <c r="E55" s="49"/>
      <c r="F55" s="23"/>
      <c r="G55" s="24">
        <v>69895.7</v>
      </c>
    </row>
    <row r="56" spans="2:7" s="3" customFormat="1" ht="12.95" hidden="1" customHeight="1" outlineLevel="1">
      <c r="B56" s="22" t="s">
        <v>56</v>
      </c>
      <c r="C56" s="49" t="s">
        <v>50</v>
      </c>
      <c r="D56" s="49"/>
      <c r="E56" s="49"/>
      <c r="F56" s="23"/>
      <c r="G56" s="24">
        <v>2259.46</v>
      </c>
    </row>
    <row r="57" spans="2:7" s="3" customFormat="1" ht="12.95" hidden="1" customHeight="1" outlineLevel="1">
      <c r="B57" s="22" t="s">
        <v>57</v>
      </c>
      <c r="C57" s="49" t="s">
        <v>50</v>
      </c>
      <c r="D57" s="49"/>
      <c r="E57" s="49"/>
      <c r="F57" s="23"/>
      <c r="G57" s="24">
        <v>1133.1500000000001</v>
      </c>
    </row>
    <row r="58" spans="2:7" s="3" customFormat="1" ht="12.95" hidden="1" customHeight="1" outlineLevel="1">
      <c r="B58" s="22" t="s">
        <v>58</v>
      </c>
      <c r="C58" s="49" t="s">
        <v>59</v>
      </c>
      <c r="D58" s="49"/>
      <c r="E58" s="49"/>
      <c r="F58" s="23"/>
      <c r="G58" s="24">
        <v>3042.64</v>
      </c>
    </row>
    <row r="59" spans="2:7" s="3" customFormat="1" ht="12.95" hidden="1" customHeight="1" outlineLevel="1">
      <c r="B59" s="22" t="s">
        <v>60</v>
      </c>
      <c r="C59" s="49" t="s">
        <v>50</v>
      </c>
      <c r="D59" s="49"/>
      <c r="E59" s="49"/>
      <c r="F59" s="23"/>
      <c r="G59" s="24">
        <v>1040.5999999999999</v>
      </c>
    </row>
    <row r="60" spans="2:7" s="3" customFormat="1" ht="12.95" hidden="1" customHeight="1" outlineLevel="1">
      <c r="B60" s="22" t="s">
        <v>61</v>
      </c>
      <c r="C60" s="49" t="s">
        <v>50</v>
      </c>
      <c r="D60" s="49"/>
      <c r="E60" s="49"/>
      <c r="F60" s="23"/>
      <c r="G60" s="24">
        <v>20679.3</v>
      </c>
    </row>
    <row r="61" spans="2:7" s="3" customFormat="1" ht="12.95" customHeight="1" collapsed="1">
      <c r="B61" s="48" t="s">
        <v>62</v>
      </c>
      <c r="C61" s="48"/>
      <c r="D61" s="48"/>
      <c r="E61" s="48"/>
      <c r="F61" s="26">
        <v>410.59199999999998</v>
      </c>
      <c r="G61" s="21">
        <v>101976.6</v>
      </c>
    </row>
    <row r="62" spans="2:7" s="3" customFormat="1" ht="12.95" hidden="1" customHeight="1" outlineLevel="1">
      <c r="B62" s="22"/>
      <c r="C62" s="49" t="s">
        <v>63</v>
      </c>
      <c r="D62" s="49"/>
      <c r="E62" s="49"/>
      <c r="F62" s="23"/>
      <c r="G62" s="24">
        <v>101976.6</v>
      </c>
    </row>
    <row r="63" spans="2:7" s="3" customFormat="1" ht="12.95" customHeight="1" collapsed="1">
      <c r="B63" s="48" t="s">
        <v>64</v>
      </c>
      <c r="C63" s="48"/>
      <c r="D63" s="48"/>
      <c r="E63" s="48"/>
      <c r="F63" s="29">
        <v>65</v>
      </c>
      <c r="G63" s="21">
        <v>32070.35</v>
      </c>
    </row>
    <row r="64" spans="2:7" s="3" customFormat="1" ht="12.95" hidden="1" customHeight="1" outlineLevel="1">
      <c r="B64" s="22"/>
      <c r="C64" s="49" t="s">
        <v>65</v>
      </c>
      <c r="D64" s="49"/>
      <c r="E64" s="49"/>
      <c r="F64" s="23"/>
      <c r="G64" s="24">
        <v>32070.35</v>
      </c>
    </row>
    <row r="65" spans="1:7" s="3" customFormat="1" ht="12.95" customHeight="1">
      <c r="B65" s="48" t="s">
        <v>66</v>
      </c>
      <c r="C65" s="48"/>
      <c r="D65" s="48"/>
      <c r="E65" s="48"/>
      <c r="F65" s="20"/>
      <c r="G65" s="21">
        <v>158225.82</v>
      </c>
    </row>
    <row r="66" spans="1:7" s="3" customFormat="1" ht="12.95" customHeight="1" outlineLevel="1">
      <c r="B66" s="22"/>
      <c r="C66" s="49" t="s">
        <v>67</v>
      </c>
      <c r="D66" s="49"/>
      <c r="E66" s="49"/>
      <c r="F66" s="23"/>
      <c r="G66" s="24">
        <v>126705.66</v>
      </c>
    </row>
    <row r="67" spans="1:7" s="3" customFormat="1" ht="12.95" customHeight="1" outlineLevel="1">
      <c r="B67" s="22"/>
      <c r="C67" s="49" t="s">
        <v>68</v>
      </c>
      <c r="D67" s="49"/>
      <c r="E67" s="49"/>
      <c r="F67" s="23"/>
      <c r="G67" s="24">
        <v>31520.16</v>
      </c>
    </row>
    <row r="68" spans="1:7" s="3" customFormat="1" ht="12.95" customHeight="1" collapsed="1">
      <c r="B68" s="48" t="s">
        <v>69</v>
      </c>
      <c r="C68" s="48"/>
      <c r="D68" s="48"/>
      <c r="E68" s="48"/>
      <c r="F68" s="20"/>
      <c r="G68" s="21">
        <v>14736.32</v>
      </c>
    </row>
    <row r="69" spans="1:7" s="3" customFormat="1" ht="12.95" hidden="1" customHeight="1" outlineLevel="1">
      <c r="B69" s="22"/>
      <c r="C69" s="49" t="s">
        <v>70</v>
      </c>
      <c r="D69" s="49"/>
      <c r="E69" s="49"/>
      <c r="F69" s="23"/>
      <c r="G69" s="24">
        <v>14736.32</v>
      </c>
    </row>
    <row r="70" spans="1:7" ht="3" customHeight="1">
      <c r="B70" s="30"/>
      <c r="C70" s="30"/>
      <c r="D70" s="30"/>
      <c r="E70" s="30"/>
      <c r="F70" s="30"/>
      <c r="G70" s="31"/>
    </row>
    <row r="71" spans="1:7" ht="12">
      <c r="A71"/>
      <c r="B71" s="32" t="s">
        <v>71</v>
      </c>
      <c r="C71" s="33"/>
      <c r="D71" s="33"/>
      <c r="E71" s="33"/>
      <c r="F71" s="33"/>
      <c r="G71" s="33"/>
    </row>
    <row r="72" spans="1:7" ht="27.75" customHeight="1">
      <c r="A72"/>
      <c r="B72" s="34" t="s">
        <v>72</v>
      </c>
      <c r="C72" s="34" t="s">
        <v>73</v>
      </c>
      <c r="D72" s="35" t="s">
        <v>74</v>
      </c>
      <c r="E72" s="52" t="s">
        <v>75</v>
      </c>
      <c r="F72" s="52"/>
      <c r="G72" s="33"/>
    </row>
    <row r="73" spans="1:7" ht="13.5" customHeight="1">
      <c r="A73"/>
      <c r="B73" s="36">
        <v>2</v>
      </c>
      <c r="C73" s="37" t="s">
        <v>83</v>
      </c>
      <c r="D73" s="38">
        <v>18.22</v>
      </c>
      <c r="E73" s="53">
        <v>19.309999999999999</v>
      </c>
      <c r="F73" s="53"/>
      <c r="G73" s="33"/>
    </row>
    <row r="74" spans="1:7" ht="12.75" customHeight="1">
      <c r="A74"/>
      <c r="B74" s="36">
        <v>3</v>
      </c>
      <c r="C74" s="39" t="s">
        <v>76</v>
      </c>
      <c r="D74" s="40">
        <v>7.18</v>
      </c>
      <c r="E74" s="54">
        <v>7.61</v>
      </c>
      <c r="F74" s="54"/>
      <c r="G74" s="33"/>
    </row>
    <row r="75" spans="1:7" ht="11.25">
      <c r="A75"/>
      <c r="B75" s="33"/>
      <c r="C75" s="33"/>
      <c r="D75" s="33"/>
      <c r="E75" s="33"/>
      <c r="F75" s="33"/>
      <c r="G75" s="33"/>
    </row>
    <row r="76" spans="1:7" ht="12">
      <c r="A76"/>
      <c r="B76" s="41" t="s">
        <v>77</v>
      </c>
      <c r="C76" s="33"/>
      <c r="D76" s="33"/>
      <c r="E76" s="33"/>
      <c r="F76" s="33"/>
      <c r="G76" s="33"/>
    </row>
    <row r="77" spans="1:7" ht="12">
      <c r="A77"/>
      <c r="B77" s="41" t="s">
        <v>78</v>
      </c>
      <c r="C77" s="33"/>
      <c r="D77" s="33"/>
      <c r="E77" s="33"/>
      <c r="F77" s="33"/>
      <c r="G77" s="33"/>
    </row>
    <row r="78" spans="1:7" ht="7.5" customHeight="1">
      <c r="A78"/>
      <c r="B78"/>
      <c r="C78"/>
      <c r="D78"/>
      <c r="E78"/>
      <c r="F78"/>
      <c r="G78"/>
    </row>
    <row r="79" spans="1:7" ht="24.75" customHeight="1">
      <c r="A79"/>
      <c r="B79" s="50" t="s">
        <v>79</v>
      </c>
      <c r="C79" s="50"/>
      <c r="D79" s="50"/>
      <c r="E79" s="50"/>
      <c r="F79" s="50"/>
      <c r="G79" s="50"/>
    </row>
    <row r="80" spans="1:7" s="42" customFormat="1" ht="15">
      <c r="B80" s="51" t="s">
        <v>80</v>
      </c>
      <c r="C80" s="51"/>
      <c r="D80" s="43"/>
      <c r="E80" s="44"/>
      <c r="F80" s="51"/>
      <c r="G80" s="51"/>
    </row>
    <row r="81" spans="1:7" ht="12">
      <c r="A81"/>
      <c r="B81" s="45" t="s">
        <v>81</v>
      </c>
      <c r="C81" s="45"/>
      <c r="D81" s="33"/>
      <c r="E81" s="33"/>
      <c r="F81" s="33"/>
      <c r="G81" s="33"/>
    </row>
    <row r="82" spans="1:7" ht="12">
      <c r="A82"/>
      <c r="B82" s="46" t="s">
        <v>82</v>
      </c>
      <c r="C82" s="46"/>
      <c r="D82" s="33"/>
      <c r="E82" s="33"/>
      <c r="F82" s="33"/>
      <c r="G82" s="33"/>
    </row>
    <row r="83" spans="1:7" ht="11.25">
      <c r="A83"/>
      <c r="B83"/>
      <c r="C83"/>
      <c r="D83"/>
      <c r="E83"/>
      <c r="F83"/>
      <c r="G83"/>
    </row>
    <row r="84" spans="1:7" ht="12">
      <c r="A84"/>
      <c r="B84" s="46" t="s">
        <v>82</v>
      </c>
      <c r="C84" s="46"/>
      <c r="D84" s="33"/>
      <c r="E84" s="33"/>
      <c r="F84" s="47"/>
      <c r="G84" s="47"/>
    </row>
    <row r="85" spans="1:7" ht="11.25">
      <c r="A85"/>
      <c r="B85"/>
      <c r="C85"/>
      <c r="D85"/>
      <c r="E85"/>
      <c r="F85"/>
      <c r="G85"/>
    </row>
  </sheetData>
  <mergeCells count="78">
    <mergeCell ref="B1:G1"/>
    <mergeCell ref="B2:G2"/>
    <mergeCell ref="B3:G3"/>
    <mergeCell ref="B4:D4"/>
    <mergeCell ref="B5:D5"/>
    <mergeCell ref="B6:D6"/>
    <mergeCell ref="B7:D7"/>
    <mergeCell ref="B8:D8"/>
    <mergeCell ref="B9:D9"/>
    <mergeCell ref="B11:E11"/>
    <mergeCell ref="B12:F12"/>
    <mergeCell ref="B13:E13"/>
    <mergeCell ref="C14:E14"/>
    <mergeCell ref="B15:E15"/>
    <mergeCell ref="C16:E16"/>
    <mergeCell ref="B17:E17"/>
    <mergeCell ref="C18:E18"/>
    <mergeCell ref="C19:E19"/>
    <mergeCell ref="B20:E20"/>
    <mergeCell ref="C21:E21"/>
    <mergeCell ref="C22:E22"/>
    <mergeCell ref="B23:E23"/>
    <mergeCell ref="C24:E24"/>
    <mergeCell ref="B25:E25"/>
    <mergeCell ref="C26:E26"/>
    <mergeCell ref="C27:E27"/>
    <mergeCell ref="C28:E28"/>
    <mergeCell ref="C29:E29"/>
    <mergeCell ref="C30:E30"/>
    <mergeCell ref="B31:E31"/>
    <mergeCell ref="C32:E32"/>
    <mergeCell ref="C33:E33"/>
    <mergeCell ref="C34:E34"/>
    <mergeCell ref="C35:E35"/>
    <mergeCell ref="B36:E36"/>
    <mergeCell ref="C37:E37"/>
    <mergeCell ref="C38:E38"/>
    <mergeCell ref="C39:E39"/>
    <mergeCell ref="C40:E40"/>
    <mergeCell ref="C41:E41"/>
    <mergeCell ref="C42:E42"/>
    <mergeCell ref="B43:E43"/>
    <mergeCell ref="C44:E44"/>
    <mergeCell ref="C45:E45"/>
    <mergeCell ref="B46:E46"/>
    <mergeCell ref="C47:E47"/>
    <mergeCell ref="C48:E48"/>
    <mergeCell ref="C50:E50"/>
    <mergeCell ref="C51:E51"/>
    <mergeCell ref="C52:E52"/>
    <mergeCell ref="B49:E49"/>
    <mergeCell ref="C53:E53"/>
    <mergeCell ref="C54:E54"/>
    <mergeCell ref="C55:E55"/>
    <mergeCell ref="C56:E56"/>
    <mergeCell ref="C57:E57"/>
    <mergeCell ref="C58:E58"/>
    <mergeCell ref="C59:E59"/>
    <mergeCell ref="C60:E60"/>
    <mergeCell ref="B61:E61"/>
    <mergeCell ref="C62:E62"/>
    <mergeCell ref="B63:E63"/>
    <mergeCell ref="C64:E64"/>
    <mergeCell ref="B65:E65"/>
    <mergeCell ref="C66:E66"/>
    <mergeCell ref="C67:E67"/>
    <mergeCell ref="B81:C81"/>
    <mergeCell ref="B82:C82"/>
    <mergeCell ref="B84:C84"/>
    <mergeCell ref="F84:G84"/>
    <mergeCell ref="B68:E68"/>
    <mergeCell ref="C69:E69"/>
    <mergeCell ref="B79:G79"/>
    <mergeCell ref="B80:C80"/>
    <mergeCell ref="F80:G80"/>
    <mergeCell ref="E72:F72"/>
    <mergeCell ref="E73:F73"/>
    <mergeCell ref="E74:F74"/>
  </mergeCells>
  <pageMargins left="0.17" right="0.16" top="0.34" bottom="0.17" header="0.19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2015-06-08T01:00:57Z</cp:lastPrinted>
  <dcterms:modified xsi:type="dcterms:W3CDTF">2015-06-08T01:21:52Z</dcterms:modified>
</cp:coreProperties>
</file>